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08" windowWidth="15194" windowHeight="11762" activeTab="0"/>
  </bookViews>
  <sheets>
    <sheet name="2019" sheetId="1" r:id="rId1"/>
  </sheets>
  <definedNames>
    <definedName name="_xlnm.Print_Area" localSheetId="0">'2019'!$A$1:$Q$36</definedName>
  </definedNames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<sst xmlns="http://schemas.openxmlformats.org/spreadsheetml/2006/main" count="47" uniqueCount="40">
  <si>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</si>
  <si>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</si>
  <si>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</si>
  <si>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</si>
  <si>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</si>
  <si>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</si>
  <si>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</si>
  <si>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</si>
  <si>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</si>
  <si>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</si>
  <si>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</si>
  <si>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</si>
  <si>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</si>
  <si>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</si>
  <si>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</si>
  <si>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</si>
  <si>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</si>
  <si>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</si>
  <si>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</si>
  <si>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</si>
  <si>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</si>
  <si>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</si>
  <si>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Memur ve Hizmetlilerden;</t>
  </si>
  <si>
    <t>50 nci Maddenin 1, 2, 3, 4 ve 5 inci Bentlerinde Yer Alan Personel :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</si>
  <si>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</si>
  <si>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</si>
  <si>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</si>
  <si>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</si>
  <si>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*</t>
  </si>
  <si>
    <t>2011 önerilen (%5,8)</t>
  </si>
  <si>
    <t xml:space="preserve">H CETVELİ </t>
  </si>
  <si>
    <t>GÜNDELİK MİKTARI (TL)</t>
  </si>
  <si>
    <t>Ek göstergesi 5800 (dahil) - 8000 (hariç) olan kadrolarda bulunanlar</t>
  </si>
  <si>
    <t>6245 sayılı Harcırah Kanununun 33 üncü maddesinin (b) fıkrasına göre verilecek gündeliklerin hesabında bu tutar esas alınır.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</si>
  <si>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</si>
  <si>
    <t>6245 sayılı Harcırah Kanununun 33 üncü maddesinin (b) fıkrasına göre yatacak yer temini için ödenecek ücretlerin hesabında gündeliklerinin %50 artırımlı miktarı, (d) fıkrasına göre yapılacak ödemelerde ise görevlendirmenin  ilk 10 günü için gündeliklerinin %50 artırımlı miktarı, takip eden 80 günü için gündeliklerinin %50 si, müteakip 90 günü için ise müstehak oldukları gündeliklerinin %40’ı  esas alınır.</t>
  </si>
  <si>
    <t xml:space="preserve">Türkiye Büyük Millet Meclisi Başkanı ve Cumhurbaşkanı Yardımcıları </t>
  </si>
  <si>
    <t>Anayasa Mahkemesi Başkanı, Bakanlar, Genelkurmay Başkanı, Milletvekilleri, Kuvvet</t>
  </si>
  <si>
    <t xml:space="preserve">Komutanları,  Jandarma  Genel  Komutanı,  Sahil Güvenlik Komutanı, </t>
  </si>
  <si>
    <t xml:space="preserve">Cumhurbaşkanlığı İdari İşler Başkanı, Türkiye Büyük Millet Meclisi Genel Sekreteri, Orgeneraller, 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</si>
</sst>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"/>
    <numFmt numFmtId="173" formatCode="0.0000"/>
    <numFmt numFmtId="174" formatCode="0.000"/>
    <numFmt numFmtId="175" formatCode="0.0"/>
  </numFmts>
  <fonts count="49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49" applyFont="1" applyBorder="1" applyAlignment="1">
      <alignment/>
      <protection/>
    </xf>
    <xf numFmtId="2" fontId="7" fillId="34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10" xfId="49" applyFont="1" applyBorder="1" applyAlignment="1">
      <alignment/>
      <protection/>
    </xf>
    <xf numFmtId="0" fontId="6" fillId="0" borderId="0" xfId="49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top" wrapText="1"/>
    </xf>
    <xf numFmtId="3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3.25390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5" width="6.25390625" style="0" customWidth="1"/>
    <col min="16" max="16" width="6.00390625" style="0" customWidth="1"/>
    <col min="17" max="17" width="8.125" style="0" customWidth="1"/>
  </cols>
  <sheetData>
    <row r="1" spans="1:13" ht="22.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8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5.7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5" t="s">
        <v>31</v>
      </c>
      <c r="O6" s="36"/>
      <c r="P6" s="36"/>
      <c r="Q6" s="36"/>
    </row>
    <row r="7" spans="1:13" ht="15">
      <c r="A7" s="24" t="s">
        <v>20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</row>
    <row r="8" spans="1:13" ht="8.25" customHeight="1">
      <c r="A8" s="21"/>
      <c r="B8" s="18"/>
      <c r="C8" s="13"/>
      <c r="D8" s="26">
        <v>2006</v>
      </c>
      <c r="E8" s="26">
        <v>2007</v>
      </c>
      <c r="F8" s="26" t="s">
        <v>27</v>
      </c>
      <c r="G8" s="26">
        <v>2008</v>
      </c>
      <c r="H8" s="26" t="s">
        <v>27</v>
      </c>
      <c r="I8" s="26">
        <v>2009</v>
      </c>
      <c r="J8" s="26" t="s">
        <v>27</v>
      </c>
      <c r="K8" s="26">
        <v>2011</v>
      </c>
      <c r="L8" s="26" t="s">
        <v>27</v>
      </c>
      <c r="M8" s="27" t="s">
        <v>29</v>
      </c>
    </row>
    <row r="9" spans="1:15" ht="15">
      <c r="A9" s="28" t="s">
        <v>11</v>
      </c>
      <c r="B9" s="12" t="s">
        <v>3</v>
      </c>
      <c r="C9" s="13" t="s">
        <v>36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2"/>
      <c r="O9" s="32">
        <v>67.4</v>
      </c>
    </row>
    <row r="10" spans="1:15" ht="16.5" customHeight="1">
      <c r="A10" s="28"/>
      <c r="B10" s="12" t="s">
        <v>1</v>
      </c>
      <c r="C10" s="14" t="s">
        <v>37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2"/>
      <c r="O10" s="32"/>
    </row>
    <row r="11" spans="1:15" ht="17.25" customHeight="1">
      <c r="A11" s="28"/>
      <c r="B11" s="12"/>
      <c r="C11" s="14" t="s">
        <v>38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2"/>
      <c r="O11" s="32"/>
    </row>
    <row r="12" spans="1:15" ht="15">
      <c r="A12" s="28"/>
      <c r="B12" s="12"/>
      <c r="C12" s="13" t="s">
        <v>39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2"/>
      <c r="O12" s="32"/>
    </row>
    <row r="13" spans="1:15" ht="15">
      <c r="A13" s="28"/>
      <c r="B13" s="12"/>
      <c r="C13" s="13" t="s">
        <v>24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2"/>
      <c r="O13" s="32"/>
    </row>
    <row r="14" spans="1:15" ht="15">
      <c r="A14" s="21"/>
      <c r="B14" s="12"/>
      <c r="C14" s="13" t="s">
        <v>25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2"/>
      <c r="O14" s="32">
        <v>61.5</v>
      </c>
    </row>
    <row r="15" spans="1:15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2"/>
      <c r="O15" s="32"/>
    </row>
    <row r="16" spans="1:15" ht="15">
      <c r="A16" s="24" t="s">
        <v>2</v>
      </c>
      <c r="B16" s="15" t="s">
        <v>22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2"/>
      <c r="O16" s="32"/>
    </row>
    <row r="17" spans="1:15" ht="21" customHeight="1">
      <c r="A17" s="21"/>
      <c r="B17" s="21" t="s">
        <v>3</v>
      </c>
      <c r="C17" s="13" t="s">
        <v>18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2"/>
      <c r="O17" s="32">
        <v>51.6</v>
      </c>
    </row>
    <row r="18" spans="1:15" ht="21" customHeight="1">
      <c r="A18" s="21"/>
      <c r="B18" s="21" t="s">
        <v>1</v>
      </c>
      <c r="C18" s="13" t="s">
        <v>32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2"/>
      <c r="O18" s="32">
        <v>48.15</v>
      </c>
    </row>
    <row r="19" spans="1:15" ht="21" customHeight="1">
      <c r="A19" s="21"/>
      <c r="B19" s="21" t="s">
        <v>4</v>
      </c>
      <c r="C19" s="13" t="s">
        <v>21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2"/>
      <c r="O19" s="32">
        <v>45.2</v>
      </c>
    </row>
    <row r="20" spans="1:15" ht="21" customHeight="1">
      <c r="A20" s="21"/>
      <c r="B20" s="21" t="s">
        <v>5</v>
      </c>
      <c r="C20" s="13" t="s">
        <v>6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2"/>
      <c r="O20" s="32">
        <v>39.85</v>
      </c>
    </row>
    <row r="21" spans="1:15" ht="21" customHeight="1">
      <c r="A21" s="21"/>
      <c r="B21" s="21" t="s">
        <v>7</v>
      </c>
      <c r="C21" s="13" t="s">
        <v>19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2"/>
      <c r="O21" s="32">
        <v>38.75</v>
      </c>
    </row>
    <row r="22" spans="1:15" ht="15">
      <c r="A22" s="21"/>
      <c r="B22" s="12"/>
      <c r="C22" s="34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2"/>
      <c r="O22" s="32"/>
    </row>
    <row r="23" spans="1:15" ht="34.5" customHeight="1">
      <c r="A23" s="21"/>
      <c r="B23" s="16" t="s">
        <v>8</v>
      </c>
      <c r="C23" s="17" t="s">
        <v>33</v>
      </c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2"/>
      <c r="O23" s="32"/>
    </row>
    <row r="24" spans="1:15" s="48" customFormat="1" ht="81.75" customHeight="1">
      <c r="A24" s="41"/>
      <c r="B24" s="42" t="s">
        <v>28</v>
      </c>
      <c r="C24" s="43" t="s">
        <v>35</v>
      </c>
      <c r="D24" s="44"/>
      <c r="E24" s="44"/>
      <c r="F24" s="45"/>
      <c r="G24" s="45"/>
      <c r="H24" s="45"/>
      <c r="I24" s="46"/>
      <c r="J24" s="46"/>
      <c r="K24" s="46"/>
      <c r="L24" s="46"/>
      <c r="M24" s="46"/>
      <c r="N24" s="47"/>
      <c r="O24" s="47"/>
    </row>
    <row r="25" spans="1:15" ht="15">
      <c r="A25" s="24" t="s">
        <v>9</v>
      </c>
      <c r="B25" s="18" t="s">
        <v>10</v>
      </c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2"/>
      <c r="O25" s="32"/>
    </row>
    <row r="26" spans="1:15" ht="15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2"/>
      <c r="O26" s="32"/>
    </row>
    <row r="27" spans="1:15" ht="15">
      <c r="A27" s="21"/>
      <c r="B27" s="19" t="s">
        <v>23</v>
      </c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2"/>
      <c r="O27" s="32"/>
    </row>
    <row r="28" spans="1:15" ht="19.5" customHeight="1">
      <c r="A28" s="21"/>
      <c r="B28" s="21" t="s">
        <v>3</v>
      </c>
      <c r="C28" s="37" t="s">
        <v>12</v>
      </c>
      <c r="D28" s="29">
        <v>6.5</v>
      </c>
      <c r="E28" s="29">
        <v>7.5</v>
      </c>
      <c r="F28" s="29">
        <f t="shared" si="0"/>
        <v>15.384615384615385</v>
      </c>
      <c r="G28" s="29">
        <v>8</v>
      </c>
      <c r="H28" s="29">
        <f t="shared" si="1"/>
        <v>6.666666666666667</v>
      </c>
      <c r="I28" s="29">
        <v>9</v>
      </c>
      <c r="J28" s="29">
        <f>(I28-G28)/G28*100</f>
        <v>12.5</v>
      </c>
      <c r="K28" s="29">
        <v>10</v>
      </c>
      <c r="L28" s="29">
        <f>(K28-I28)/I28*100</f>
        <v>11.11111111111111</v>
      </c>
      <c r="M28" s="38">
        <f>K28*$M$7</f>
        <v>10.58</v>
      </c>
      <c r="N28" s="39"/>
      <c r="O28" s="39">
        <v>15.8</v>
      </c>
    </row>
    <row r="29" spans="1:15" ht="19.5" customHeight="1">
      <c r="A29" s="21"/>
      <c r="B29" s="21" t="s">
        <v>1</v>
      </c>
      <c r="C29" s="40" t="s">
        <v>13</v>
      </c>
      <c r="D29" s="29">
        <v>6</v>
      </c>
      <c r="E29" s="29">
        <v>7</v>
      </c>
      <c r="F29" s="29">
        <f t="shared" si="0"/>
        <v>16.666666666666664</v>
      </c>
      <c r="G29" s="29">
        <v>7.5</v>
      </c>
      <c r="H29" s="29">
        <f t="shared" si="1"/>
        <v>7.142857142857142</v>
      </c>
      <c r="I29" s="29">
        <v>8.5</v>
      </c>
      <c r="J29" s="29">
        <f>(I29-G29)/G29*100</f>
        <v>13.333333333333334</v>
      </c>
      <c r="K29" s="29">
        <v>9.5</v>
      </c>
      <c r="L29" s="29">
        <f>(K29-I29)/I29*100</f>
        <v>11.76470588235294</v>
      </c>
      <c r="M29" s="38">
        <f>K29*$M$7</f>
        <v>10.051</v>
      </c>
      <c r="N29" s="39"/>
      <c r="O29" s="39">
        <v>15.25</v>
      </c>
    </row>
    <row r="30" spans="1:15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3"/>
      <c r="O30" s="32"/>
    </row>
    <row r="31" spans="1:15" ht="15">
      <c r="A31" s="8"/>
      <c r="B31" s="5"/>
      <c r="C31" s="9" t="s">
        <v>14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3"/>
      <c r="O31" s="32"/>
    </row>
    <row r="32" spans="1:15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O32" s="32"/>
    </row>
    <row r="33" spans="1:15" ht="51.75" customHeight="1">
      <c r="A33" s="8"/>
      <c r="B33" s="10" t="s">
        <v>15</v>
      </c>
      <c r="C33" s="50" t="s">
        <v>34</v>
      </c>
      <c r="D33" s="50"/>
      <c r="E33" s="50"/>
      <c r="F33" s="11"/>
      <c r="G33" s="11"/>
      <c r="H33" s="11"/>
      <c r="I33" s="8"/>
      <c r="J33" s="8"/>
      <c r="K33" s="8"/>
      <c r="L33" s="8"/>
      <c r="M33" s="8"/>
      <c r="O33" s="32"/>
    </row>
    <row r="34" spans="1:15" ht="19.5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  <c r="O34" s="32"/>
    </row>
    <row r="35" spans="1:15" ht="35.25" customHeight="1">
      <c r="A35" s="8"/>
      <c r="B35" s="10" t="s">
        <v>16</v>
      </c>
      <c r="C35" s="50" t="s">
        <v>17</v>
      </c>
      <c r="D35" s="50"/>
      <c r="E35" s="50"/>
      <c r="F35" s="11"/>
      <c r="G35" s="11"/>
      <c r="H35" s="11"/>
      <c r="I35" s="8"/>
      <c r="J35" s="8"/>
      <c r="K35" s="8"/>
      <c r="L35" s="8"/>
      <c r="M35" s="8"/>
      <c r="O35" s="32"/>
    </row>
    <row r="36" ht="15">
      <c r="O36" s="32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Türkan TOPRAK</cp:lastModifiedBy>
  <cp:lastPrinted>2017-10-13T14:44:21Z</cp:lastPrinted>
  <dcterms:created xsi:type="dcterms:W3CDTF">2009-09-24T14:55:32Z</dcterms:created>
  <dcterms:modified xsi:type="dcterms:W3CDTF">2019-01-25T08:46:13Z</dcterms:modified>
  <cp:category/>
  <cp:version/>
  <cp:contentType/>
  <cp:contentStatus/>
</cp:coreProperties>
</file>